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quotations" sheetId="1" state="visible" r:id="rId1"/>
    <sheet xmlns:r="http://schemas.openxmlformats.org/officeDocument/2006/relationships" name="Hypothetical example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color rgb="000066AA"/>
    </font>
    <font>
      <b val="1"/>
      <color rgb="00DEC993"/>
    </font>
  </fonts>
  <fills count="3">
    <fill>
      <patternFill/>
    </fill>
    <fill>
      <patternFill patternType="gray125"/>
    </fill>
    <fill>
      <patternFill patternType="solid">
        <fgColor rgb="000D162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4" fontId="1" fillId="0" borderId="0" applyAlignment="1" pivotButton="0" quotePrefix="0" xfId="0">
      <alignment vertical="top" wrapText="1"/>
    </xf>
    <xf numFmtId="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4" customWidth="1" min="1" max="1"/>
    <col width="25" customWidth="1" min="2" max="2"/>
    <col width="25" customWidth="1" min="3" max="3"/>
    <col width="55" customWidth="1" min="4" max="4"/>
  </cols>
  <sheetData>
    <row r="1" ht="32" customHeight="1">
      <c r="A1" s="1" t="inlineStr">
        <is>
          <t>ASTRA TERRA / OFFICE COST WORKSHEET</t>
        </is>
      </c>
    </row>
    <row r="2" ht="32" customHeight="1">
      <c r="A2" s="2" t="inlineStr">
        <is>
          <t>Enter your own quotations. Blue cells are editable; use 0 only for a confirmed zero or deliberate exclusion.</t>
        </is>
      </c>
    </row>
    <row r="3" ht="32" customHeight="1">
      <c r="A3" s="2" t="inlineStr">
        <is>
          <t>Figures are AED. Recurring rent and operating costs stay constant; this is not a payment-date cash-flow model.</t>
        </is>
      </c>
    </row>
    <row r="4">
      <c r="A4" s="1" t="inlineStr">
        <is>
          <t>Measure</t>
        </is>
      </c>
      <c r="B4" s="1" t="inlineStr">
        <is>
          <t>Office A</t>
        </is>
      </c>
      <c r="C4" s="1" t="inlineStr">
        <is>
          <t>Office B</t>
        </is>
      </c>
      <c r="D4" s="1" t="inlineStr">
        <is>
          <t>Evidence / exclusions / quotation date</t>
        </is>
      </c>
    </row>
    <row r="5">
      <c r="A5" s="2" t="inlineStr">
        <is>
          <t>Comparison period (whole years 1–20)</t>
        </is>
      </c>
      <c r="B5" s="3" t="n">
        <v>3</v>
      </c>
      <c r="C5" s="3" t="n">
        <v>3</v>
      </c>
      <c r="D5" s="2" t="n"/>
    </row>
    <row r="6">
      <c r="A6" s="2" t="inlineStr">
        <is>
          <t>Annual rent</t>
        </is>
      </c>
      <c r="B6" s="4" t="n"/>
      <c r="C6" s="4" t="n"/>
      <c r="D6" s="2" t="n"/>
    </row>
    <row r="7">
      <c r="A7" s="2" t="inlineStr">
        <is>
          <t>Annual operating costs</t>
        </is>
      </c>
      <c r="B7" s="4" t="n"/>
      <c r="C7" s="4" t="n"/>
      <c r="D7" s="2" t="n"/>
    </row>
    <row r="8">
      <c r="A8" s="2" t="inlineStr">
        <is>
          <t>Initial fit-out / adaptation</t>
        </is>
      </c>
      <c r="B8" s="4" t="n"/>
      <c r="C8" s="4" t="n"/>
      <c r="D8" s="2" t="n"/>
    </row>
    <row r="9">
      <c r="A9" s="2" t="inlineStr">
        <is>
          <t>Other non-refundable initial costs</t>
        </is>
      </c>
      <c r="B9" s="4" t="n"/>
      <c r="C9" s="4" t="n"/>
      <c r="D9" s="2" t="n"/>
    </row>
    <row r="10">
      <c r="A10" s="2" t="inlineStr">
        <is>
          <t>Refundable deposits</t>
        </is>
      </c>
      <c r="B10" s="4" t="n"/>
      <c r="C10" s="4" t="n"/>
      <c r="D10" s="2" t="n"/>
    </row>
    <row r="11" ht="34" customHeight="1">
      <c r="A11" s="2" t="inlineStr">
        <is>
          <t>First-year modelled cost</t>
        </is>
      </c>
      <c r="B11" s="5">
        <f>IF(AND(COUNT(B5:B10)=6,MIN(B6:B10)&gt;=0,MAX(B6:B10)&lt;=1000000000,B5&gt;=1,B5&lt;=20,MOD(B5,1)=0),SUM(B6:B9),"Complete valid inputs")</f>
        <v/>
      </c>
      <c r="C11" s="5">
        <f>IF(AND(COUNT(C5:C10)=6,MIN(C6:C10)&gt;=0,MAX(C6:C10)&lt;=1000000000,C5&gt;=1,C5&lt;=20,MOD(C5,1)=0),SUM(C6:C9),"Complete valid inputs")</f>
        <v/>
      </c>
      <c r="D11" s="2" t="n"/>
    </row>
    <row r="12" ht="34" customHeight="1">
      <c r="A12" s="2" t="inlineStr">
        <is>
          <t>First-year outlay including deposits</t>
        </is>
      </c>
      <c r="B12" s="5">
        <f>IF(AND(COUNT(B5:B10)=6,MIN(B6:B10)&gt;=0,MAX(B6:B10)&lt;=1000000000,B5&gt;=1,B5&lt;=20,MOD(B5,1)=0),SUM(B6:B10),"Complete valid inputs")</f>
        <v/>
      </c>
      <c r="C12" s="5">
        <f>IF(AND(COUNT(C5:C10)=6,MIN(C6:C10)&gt;=0,MAX(C6:C10)&lt;=1000000000,C5&gt;=1,C5&lt;=20,MOD(C5,1)=0),SUM(C6:C10),"Complete valid inputs")</f>
        <v/>
      </c>
      <c r="D12" s="2" t="n"/>
    </row>
    <row r="13" ht="34" customHeight="1">
      <c r="A13" s="2" t="inlineStr">
        <is>
          <t>Modelled cost over selected period, excluding deposits</t>
        </is>
      </c>
      <c r="B13" s="5">
        <f>IF(AND(COUNT(B5:B10)=6,MIN(B6:B10)&gt;=0,MAX(B6:B10)&lt;=1000000000,B5&gt;=1,B5&lt;=20,MOD(B5,1)=0),(B6+B7)*B5+B8+B9,"Complete valid inputs")</f>
        <v/>
      </c>
      <c r="C13" s="5">
        <f>IF(AND(COUNT(C5:C10)=6,MIN(C6:C10)&gt;=0,MAX(C6:C10)&lt;=1000000000,C5&gt;=1,C5&lt;=20,MOD(C5,1)=0),(C6+C7)*C5+C8+C9,"Complete valid inputs")</f>
        <v/>
      </c>
      <c r="D13" s="2" t="n"/>
    </row>
    <row r="14">
      <c r="A14" s="2" t="n"/>
      <c r="B14" s="2" t="n"/>
      <c r="C14" s="2" t="n"/>
      <c r="D14" s="2" t="n"/>
    </row>
    <row r="15" ht="32" customHeight="1">
      <c r="A15" s="1" t="inlineStr">
        <is>
          <t>HOW TO READ THIS</t>
        </is>
      </c>
    </row>
    <row r="16" ht="32" customHeight="1">
      <c r="A16" s="2" t="inlineStr">
        <is>
          <t>Compare equal periods for both offices. Deposits affect outlay but are excluded from modelled cost.</t>
        </is>
      </c>
    </row>
    <row r="17" ht="32" customHeight="1">
      <c r="A17" s="2" t="inlineStr">
        <is>
          <t>No automatic tax, finance, inflation, escalation, downtime, reinstatement or deposit-loss calculation.</t>
        </is>
      </c>
    </row>
    <row r="18" ht="32" customHeight="1">
      <c r="A18" s="2" t="inlineStr">
        <is>
          <t>Include applicable quoted costs in the appropriate inputs without double counting. Record exclusions in column D.</t>
        </is>
      </c>
    </row>
    <row r="19" ht="32" customHeight="1">
      <c r="A19" s="2" t="inlineStr">
        <is>
          <t>The example uses invented figures, not market rents, available properties or investment recommendations.</t>
        </is>
      </c>
    </row>
    <row r="20" ht="32" customHeight="1">
      <c r="A20" s="2" t="inlineStr">
        <is>
          <t>For a shortlist: https://news.astraterra.ae/topics/dubai-commercial-property-and-offices#commercial-brief</t>
        </is>
      </c>
    </row>
  </sheetData>
  <mergeCells count="9">
    <mergeCell ref="A1:D1"/>
    <mergeCell ref="A17:D17"/>
    <mergeCell ref="A18:D18"/>
    <mergeCell ref="A3:D3"/>
    <mergeCell ref="A20:D20"/>
    <mergeCell ref="A15:D15"/>
    <mergeCell ref="A16:D16"/>
    <mergeCell ref="A2:D2"/>
    <mergeCell ref="A19:D19"/>
  </mergeCells>
  <dataValidations count="2">
    <dataValidation sqref="B6:C10" showDropDown="0" showInputMessage="0" showErrorMessage="1" allowBlank="1" errorTitle="Use a non-negative amount" error="Enter a number from 0 to 1,000,000,000." type="decimal" errorStyle="stop" operator="between">
      <formula1>0</formula1>
      <formula2>1000000000</formula2>
    </dataValidation>
    <dataValidation sqref="B5:C5" showDropDown="0" showInputMessage="0" showErrorMessage="1" allowBlank="0" type="whole" errorStyle="stop" operator="between">
      <formula1>1</formula1>
      <formula2>20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4" customWidth="1" min="1" max="1"/>
    <col width="25" customWidth="1" min="2" max="2"/>
    <col width="25" customWidth="1" min="3" max="3"/>
    <col width="55" customWidth="1" min="4" max="4"/>
  </cols>
  <sheetData>
    <row r="1" ht="32" customHeight="1">
      <c r="A1" s="1" t="inlineStr">
        <is>
          <t>ASTRA TERRA / OFFICE COST WORKSHEET</t>
        </is>
      </c>
    </row>
    <row r="2" ht="32" customHeight="1">
      <c r="A2" s="2" t="inlineStr">
        <is>
          <t>Enter your own quotations. Blue cells are editable; use 0 only for a confirmed zero or deliberate exclusion.</t>
        </is>
      </c>
    </row>
    <row r="3" ht="32" customHeight="1">
      <c r="A3" s="2" t="inlineStr">
        <is>
          <t>Figures are AED. Recurring rent and operating costs stay constant; this is not a payment-date cash-flow model.</t>
        </is>
      </c>
    </row>
    <row r="4">
      <c r="A4" s="1" t="inlineStr">
        <is>
          <t>Measure</t>
        </is>
      </c>
      <c r="B4" s="1" t="inlineStr">
        <is>
          <t>Office A</t>
        </is>
      </c>
      <c r="C4" s="1" t="inlineStr">
        <is>
          <t>Office B</t>
        </is>
      </c>
      <c r="D4" s="1" t="inlineStr">
        <is>
          <t>Evidence / exclusions / quotation date</t>
        </is>
      </c>
    </row>
    <row r="5">
      <c r="A5" s="2" t="inlineStr">
        <is>
          <t>Comparison period (whole years 1–20)</t>
        </is>
      </c>
      <c r="B5" s="3" t="n">
        <v>3</v>
      </c>
      <c r="C5" s="3" t="n">
        <v>3</v>
      </c>
      <c r="D5" s="2" t="n"/>
    </row>
    <row r="6">
      <c r="A6" s="2" t="inlineStr">
        <is>
          <t>Annual rent</t>
        </is>
      </c>
      <c r="B6" s="4" t="n">
        <v>180000</v>
      </c>
      <c r="C6" s="4" t="n">
        <v>150000</v>
      </c>
      <c r="D6" s="2" t="n"/>
    </row>
    <row r="7">
      <c r="A7" s="2" t="inlineStr">
        <is>
          <t>Annual operating costs</t>
        </is>
      </c>
      <c r="B7" s="4" t="n">
        <v>30000</v>
      </c>
      <c r="C7" s="4" t="n">
        <v>30000</v>
      </c>
      <c r="D7" s="2" t="n"/>
    </row>
    <row r="8">
      <c r="A8" s="2" t="inlineStr">
        <is>
          <t>Initial fit-out / adaptation</t>
        </is>
      </c>
      <c r="B8" s="4" t="n">
        <v>30000</v>
      </c>
      <c r="C8" s="4" t="n">
        <v>130000</v>
      </c>
      <c r="D8" s="2" t="n"/>
    </row>
    <row r="9">
      <c r="A9" s="2" t="inlineStr">
        <is>
          <t>Other non-refundable initial costs</t>
        </is>
      </c>
      <c r="B9" s="4" t="n">
        <v>0</v>
      </c>
      <c r="C9" s="4" t="n">
        <v>0</v>
      </c>
      <c r="D9" s="2" t="n"/>
    </row>
    <row r="10">
      <c r="A10" s="2" t="inlineStr">
        <is>
          <t>Refundable deposits</t>
        </is>
      </c>
      <c r="B10" s="4" t="n">
        <v>0</v>
      </c>
      <c r="C10" s="4" t="n">
        <v>0</v>
      </c>
      <c r="D10" s="2" t="n"/>
    </row>
    <row r="11" ht="34" customHeight="1">
      <c r="A11" s="2" t="inlineStr">
        <is>
          <t>First-year modelled cost</t>
        </is>
      </c>
      <c r="B11" s="5">
        <f>IF(AND(COUNT(B5:B10)=6,MIN(B6:B10)&gt;=0,MAX(B6:B10)&lt;=1000000000,B5&gt;=1,B5&lt;=20,MOD(B5,1)=0),SUM(B6:B9),"Complete valid inputs")</f>
        <v/>
      </c>
      <c r="C11" s="5">
        <f>IF(AND(COUNT(C5:C10)=6,MIN(C6:C10)&gt;=0,MAX(C6:C10)&lt;=1000000000,C5&gt;=1,C5&lt;=20,MOD(C5,1)=0),SUM(C6:C9),"Complete valid inputs")</f>
        <v/>
      </c>
      <c r="D11" s="2" t="n"/>
    </row>
    <row r="12" ht="34" customHeight="1">
      <c r="A12" s="2" t="inlineStr">
        <is>
          <t>First-year outlay including deposits</t>
        </is>
      </c>
      <c r="B12" s="5">
        <f>IF(AND(COUNT(B5:B10)=6,MIN(B6:B10)&gt;=0,MAX(B6:B10)&lt;=1000000000,B5&gt;=1,B5&lt;=20,MOD(B5,1)=0),SUM(B6:B10),"Complete valid inputs")</f>
        <v/>
      </c>
      <c r="C12" s="5">
        <f>IF(AND(COUNT(C5:C10)=6,MIN(C6:C10)&gt;=0,MAX(C6:C10)&lt;=1000000000,C5&gt;=1,C5&lt;=20,MOD(C5,1)=0),SUM(C6:C10),"Complete valid inputs")</f>
        <v/>
      </c>
      <c r="D12" s="2" t="n"/>
    </row>
    <row r="13" ht="34" customHeight="1">
      <c r="A13" s="2" t="inlineStr">
        <is>
          <t>Modelled cost over selected period, excluding deposits</t>
        </is>
      </c>
      <c r="B13" s="5">
        <f>IF(AND(COUNT(B5:B10)=6,MIN(B6:B10)&gt;=0,MAX(B6:B10)&lt;=1000000000,B5&gt;=1,B5&lt;=20,MOD(B5,1)=0),(B6+B7)*B5+B8+B9,"Complete valid inputs")</f>
        <v/>
      </c>
      <c r="C13" s="5">
        <f>IF(AND(COUNT(C5:C10)=6,MIN(C6:C10)&gt;=0,MAX(C6:C10)&lt;=1000000000,C5&gt;=1,C5&lt;=20,MOD(C5,1)=0),(C6+C7)*C5+C8+C9,"Complete valid inputs")</f>
        <v/>
      </c>
      <c r="D13" s="2" t="n"/>
    </row>
    <row r="14">
      <c r="A14" s="2" t="n"/>
      <c r="B14" s="2" t="n"/>
      <c r="C14" s="2" t="n"/>
      <c r="D14" s="2" t="n"/>
    </row>
    <row r="15" ht="32" customHeight="1">
      <c r="A15" s="1" t="inlineStr">
        <is>
          <t>HOW TO READ THIS</t>
        </is>
      </c>
    </row>
    <row r="16" ht="32" customHeight="1">
      <c r="A16" s="2" t="inlineStr">
        <is>
          <t>Compare equal periods for both offices. Deposits affect outlay but are excluded from modelled cost.</t>
        </is>
      </c>
    </row>
    <row r="17" ht="32" customHeight="1">
      <c r="A17" s="2" t="inlineStr">
        <is>
          <t>No automatic tax, finance, inflation, escalation, downtime, reinstatement or deposit-loss calculation.</t>
        </is>
      </c>
    </row>
    <row r="18" ht="32" customHeight="1">
      <c r="A18" s="2" t="inlineStr">
        <is>
          <t>Include applicable quoted costs in the appropriate inputs without double counting. Record exclusions in column D.</t>
        </is>
      </c>
    </row>
    <row r="19" ht="32" customHeight="1">
      <c r="A19" s="2" t="inlineStr">
        <is>
          <t>The example uses invented figures, not market rents, available properties or investment recommendations.</t>
        </is>
      </c>
    </row>
    <row r="20" ht="32" customHeight="1">
      <c r="A20" s="2" t="inlineStr">
        <is>
          <t>For a shortlist: https://news.astraterra.ae/topics/dubai-commercial-property-and-offices#commercial-brief</t>
        </is>
      </c>
    </row>
  </sheetData>
  <mergeCells count="9">
    <mergeCell ref="A1:D1"/>
    <mergeCell ref="A17:D17"/>
    <mergeCell ref="A18:D18"/>
    <mergeCell ref="A3:D3"/>
    <mergeCell ref="A20:D20"/>
    <mergeCell ref="A15:D15"/>
    <mergeCell ref="A16:D16"/>
    <mergeCell ref="A2:D2"/>
    <mergeCell ref="A19:D19"/>
  </mergeCells>
  <dataValidations count="2">
    <dataValidation sqref="B6:C10" showDropDown="0" showInputMessage="0" showErrorMessage="1" allowBlank="1" errorTitle="Use a non-negative amount" error="Enter a number from 0 to 1,000,000,000." type="decimal" errorStyle="stop" operator="between">
      <formula1>0</formula1>
      <formula2>1000000000</formula2>
    </dataValidation>
    <dataValidation sqref="B5:C5" showDropDown="0" showInputMessage="0" showErrorMessage="1" allowBlank="0" type="whole" errorStyle="stop" operator="between">
      <formula1>1</formula1>
      <formula2>20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2026-10-04T17:52:59Z</dcterms:created>
  <dcterms:modified xmlns:dcterms="http://purl.org/dc/terms/" xmlns:xsi="http://www.w3.org/2001/XMLSchema-instance" xsi:type="dcterms:W3CDTF">2026-10-04T17:52:59Z</dcterms:modified>
</cp:coreProperties>
</file>